
<file path=[Content_Types].xml><?xml version="1.0" encoding="utf-8"?>
<Types xmlns="http://schemas.openxmlformats.org/package/2006/content-types">
  <Default ContentType="application/vnd.openxmlformats-officedocument.vmlDrawing" Extension="vml"/>
  <Default ContentType="application/xml" Extension="xml"/>
  <Default ContentType="application/vnd.openxmlformats-package.relationships+xml" Extension="rels"/>
  <Override ContentType="application/vnd.openxmlformats-officedocument.spreadsheetml.table+xml" PartName="/xl/tables/table1.xml"/>
  <Override ContentType="application/vnd.openxmlformats-officedocument.spreadsheetml.table+xml" PartName="/xl/tables/table2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spreadsheetml.comments+xml" PartName="/xl/comments1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СТАРТ" sheetId="1" r:id="rId4"/>
  </sheets>
  <definedNames/>
  <calcPr/>
</workbook>
</file>

<file path=xl/comments1.xml><?xml version="1.0" encoding="utf-8"?>
<comments xmlns:r="http://schemas.openxmlformats.org/officeDocument/2006/relationships" xmlns="http://schemas.openxmlformats.org/spreadsheetml/2006/main" xmlns:xr="http://schemas.microsoft.com/office/spreadsheetml/2014/revision">
  <authors>
    <author/>
  </authors>
  <commentList>
    <comment authorId="0" ref="D6">
      <text>
        <t xml:space="preserve">можно редактировать
</t>
      </text>
    </comment>
    <comment authorId="0" ref="D7">
      <text>
        <t xml:space="preserve">можно редактировать
</t>
      </text>
    </comment>
    <comment authorId="0" ref="C8">
      <text>
        <t xml:space="preserve">можно редактировать</t>
      </text>
    </comment>
    <comment authorId="0" ref="D8">
      <text>
        <t xml:space="preserve">можно редактировать
</t>
      </text>
    </comment>
  </commentList>
</comments>
</file>

<file path=xl/sharedStrings.xml><?xml version="1.0" encoding="utf-8"?>
<sst xmlns="http://schemas.openxmlformats.org/spreadsheetml/2006/main" count="40" uniqueCount="33">
  <si>
    <t>Мотивация для блогеров</t>
  </si>
  <si>
    <t>Столбец 1</t>
  </si>
  <si>
    <t>Столбец 2</t>
  </si>
  <si>
    <t>Столбец 3</t>
  </si>
  <si>
    <t>Столбец 4</t>
  </si>
  <si>
    <t>Столбец 5</t>
  </si>
  <si>
    <t>РЕФ система (от продаж)</t>
  </si>
  <si>
    <t>подписка в тг канал (2500 руб)</t>
  </si>
  <si>
    <t>Суббпартнерство</t>
  </si>
  <si>
    <t>пассивный доход от приглашенного блогера</t>
  </si>
  <si>
    <t>Приглашение блогеров стримеров (групп вк/телеграмм каналов) на сотрудничество</t>
  </si>
  <si>
    <t>за 1 шт чел</t>
  </si>
  <si>
    <t>Колличества блогеров приглашенных</t>
  </si>
  <si>
    <t>за 10 шт чел</t>
  </si>
  <si>
    <t>КОЛЛИЧЕСТВА ПОЛЬЗОВАТЕЛЕЙ ПРИГЛАШЕНИЙ (ОТ СЕБЯ) ЗА МЕСЯЦ</t>
  </si>
  <si>
    <t>колл продаж</t>
  </si>
  <si>
    <t>КОЛЛИЧЕСТВА ПОЛЬЗОВАТЕЛЕЙ ПРИГЛАШЕНИЙ (СУББ) ЗА МЕСЯЦ</t>
  </si>
  <si>
    <t xml:space="preserve">Результат за месяц прибыль </t>
  </si>
  <si>
    <t>Затраты</t>
  </si>
  <si>
    <t xml:space="preserve">мотивация сотрудникам </t>
  </si>
  <si>
    <t>пользователей</t>
  </si>
  <si>
    <t>чек</t>
  </si>
  <si>
    <t>выплаты блогерам</t>
  </si>
  <si>
    <t>маркетинг</t>
  </si>
  <si>
    <t xml:space="preserve">розыгрыши </t>
  </si>
  <si>
    <t xml:space="preserve">закупка курсов </t>
  </si>
  <si>
    <t>контент</t>
  </si>
  <si>
    <t>Комиссия переводов</t>
  </si>
  <si>
    <t>Результат прибыли компании (от сотрудников)</t>
  </si>
  <si>
    <t>Результат прибыли компании (от блогеров)</t>
  </si>
  <si>
    <t>чистая прибыль</t>
  </si>
  <si>
    <t>Итого в компанию:</t>
  </si>
  <si>
    <t>49% инвестору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</si>
</sst>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2">
    <font>
      <sz val="10.0"/>
      <color rgb="FF000000"/>
      <name val="Arial"/>
      <scheme val="minor"/>
    </font>
    <font>
      <b/>
      <sz val="17.0"/>
      <color theme="1"/>
      <name val="Arial"/>
      <scheme val="minor"/>
    </font>
    <font>
      <color theme="1"/>
      <name val="Arial"/>
      <scheme val="minor"/>
    </font>
    <font>
      <sz val="16.0"/>
      <color theme="1"/>
      <name val="Arial"/>
      <scheme val="minor"/>
    </font>
    <font>
      <sz val="15.0"/>
      <color theme="1"/>
      <name val="Arial"/>
      <scheme val="minor"/>
    </font>
    <font>
      <b/>
      <sz val="18.0"/>
      <color theme="1"/>
      <name val="Arial"/>
      <scheme val="minor"/>
    </font>
    <font>
      <b/>
      <sz val="15.0"/>
      <color theme="1"/>
      <name val="Arial"/>
      <scheme val="minor"/>
    </font>
    <font>
      <b/>
      <sz val="19.0"/>
      <color theme="1"/>
      <name val="Arial"/>
      <scheme val="minor"/>
    </font>
    <font>
      <b/>
      <sz val="16.0"/>
      <color theme="1"/>
      <name val="Arial"/>
      <scheme val="minor"/>
    </font>
    <font>
      <b/>
      <sz val="13.0"/>
      <color theme="1"/>
      <name val="Arial"/>
      <scheme val="minor"/>
    </font>
    <font>
      <b/>
      <color theme="1"/>
      <name val="Arial"/>
      <scheme val="minor"/>
    </font>
    <font>
      <b/>
      <sz val="23.0"/>
      <color theme="1"/>
      <name val="Arial"/>
      <scheme val="minor"/>
    </font>
  </fonts>
  <fills count="7">
    <fill>
      <patternFill patternType="none"/>
    </fill>
    <fill>
      <patternFill patternType="lightGray"/>
    </fill>
    <fill>
      <patternFill patternType="solid">
        <fgColor rgb="FFC9DAF8"/>
        <bgColor rgb="FFC9DAF8"/>
      </patternFill>
    </fill>
    <fill>
      <patternFill patternType="solid">
        <fgColor rgb="FFF1C232"/>
        <bgColor rgb="FFF1C232"/>
      </patternFill>
    </fill>
    <fill>
      <patternFill patternType="solid">
        <fgColor rgb="FF00FFFF"/>
        <bgColor rgb="FF00FFFF"/>
      </patternFill>
    </fill>
    <fill>
      <patternFill patternType="solid">
        <fgColor rgb="FF00FF00"/>
        <bgColor rgb="FF00FF00"/>
      </patternFill>
    </fill>
    <fill>
      <patternFill patternType="solid">
        <fgColor rgb="FFE6B8AF"/>
        <bgColor rgb="FFE6B8AF"/>
      </patternFill>
    </fill>
  </fills>
  <borders count="17">
    <border/>
    <border>
      <left style="thin">
        <color rgb="FF284E3F"/>
      </left>
      <right style="thin">
        <color rgb="FF356854"/>
      </right>
      <top style="thin">
        <color rgb="FF284E3F"/>
      </top>
      <bottom style="thin">
        <color rgb="FF284E3F"/>
      </bottom>
    </border>
    <border>
      <left style="thin">
        <color rgb="FF356854"/>
      </left>
      <right style="thin">
        <color rgb="FF356854"/>
      </right>
      <top style="thin">
        <color rgb="FF284E3F"/>
      </top>
      <bottom style="thin">
        <color rgb="FF284E3F"/>
      </bottom>
    </border>
    <border>
      <left style="thin">
        <color rgb="FF356854"/>
      </left>
      <right style="thin">
        <color rgb="FF284E3F"/>
      </right>
      <top style="thin">
        <color rgb="FF284E3F"/>
      </top>
      <bottom style="thin">
        <color rgb="FF284E3F"/>
      </bottom>
    </border>
    <border>
      <left style="thin">
        <color rgb="FF284E3F"/>
      </left>
      <right style="thin">
        <color rgb="FFC9DAF8"/>
      </right>
      <top style="thin">
        <color rgb="FFC9DAF8"/>
      </top>
      <bottom style="thin">
        <color rgb="FFC9DAF8"/>
      </bottom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</border>
    <border>
      <left style="thin">
        <color rgb="FFFFFFFF"/>
      </left>
      <right style="thin">
        <color rgb="FF284E3F"/>
      </right>
      <top style="thin">
        <color rgb="FFFFFFFF"/>
      </top>
      <bottom style="thin">
        <color rgb="FFFFFFFF"/>
      </bottom>
    </border>
    <border>
      <left style="thin">
        <color rgb="FFF6F8F9"/>
      </left>
      <right style="thin">
        <color rgb="FFF6F8F9"/>
      </right>
      <top style="thin">
        <color rgb="FFF6F8F9"/>
      </top>
      <bottom style="thin">
        <color rgb="FFF6F8F9"/>
      </bottom>
    </border>
    <border>
      <left style="thin">
        <color rgb="FFF6F8F9"/>
      </left>
      <right style="thin">
        <color rgb="FF284E3F"/>
      </right>
      <top style="thin">
        <color rgb="FFF6F8F9"/>
      </top>
      <bottom style="thin">
        <color rgb="FFF6F8F9"/>
      </bottom>
    </border>
    <border>
      <left style="thin">
        <color rgb="FF284E3F"/>
      </left>
      <right style="thin">
        <color rgb="FFF1C232"/>
      </right>
      <top style="thin">
        <color rgb="FFF1C232"/>
      </top>
      <bottom style="thin">
        <color rgb="FFF1C232"/>
      </bottom>
    </border>
    <border>
      <left style="thin">
        <color rgb="FF284E3F"/>
      </left>
      <right style="thin">
        <color rgb="FF00FFFF"/>
      </right>
      <top style="thin">
        <color rgb="FF00FFFF"/>
      </top>
      <bottom style="thin">
        <color rgb="FF00FFFF"/>
      </bottom>
    </border>
    <border>
      <left style="thin">
        <color rgb="FF284E3F"/>
      </left>
      <right style="thin">
        <color rgb="FF00FF00"/>
      </right>
      <top style="thin">
        <color rgb="FF00FF00"/>
      </top>
      <bottom style="thin">
        <color rgb="FF00FF00"/>
      </bottom>
    </border>
    <border>
      <left style="thin">
        <color rgb="FF284E3F"/>
      </left>
      <right style="thin">
        <color rgb="FFFFFFFF"/>
      </right>
      <top style="thin">
        <color rgb="FFFFFFFF"/>
      </top>
      <bottom style="thin">
        <color rgb="FFFFFFFF"/>
      </bottom>
    </border>
    <border>
      <left style="thin">
        <color rgb="FF284E3F"/>
      </left>
      <right style="thin">
        <color rgb="FFE6B8AF"/>
      </right>
      <top style="thin">
        <color rgb="FFE6B8AF"/>
      </top>
      <bottom style="thin">
        <color rgb="FF284E3F"/>
      </bottom>
    </border>
    <border>
      <left style="thin">
        <color rgb="FFF6F8F9"/>
      </left>
      <right style="thin">
        <color rgb="FFF6F8F9"/>
      </right>
      <top style="thin">
        <color rgb="FFF6F8F9"/>
      </top>
      <bottom style="thin">
        <color rgb="FF284E3F"/>
      </bottom>
    </border>
    <border>
      <left style="thin">
        <color rgb="FFF6F8F9"/>
      </left>
      <right style="thin">
        <color rgb="FF284E3F"/>
      </right>
      <top style="thin">
        <color rgb="FFF6F8F9"/>
      </top>
      <bottom style="thin">
        <color rgb="FF284E3F"/>
      </bottom>
    </border>
    <border>
      <left style="thin">
        <color rgb="FF284E3F"/>
      </left>
      <right style="thin">
        <color rgb="FFF6F8F9"/>
      </right>
      <top style="thin">
        <color rgb="FFF6F8F9"/>
      </top>
      <bottom style="thin">
        <color rgb="FFF6F8F9"/>
      </bottom>
    </border>
  </borders>
  <cellStyleXfs count="1">
    <xf borderId="0" fillId="0" fontId="0" numFmtId="0" applyAlignment="1" applyFont="1"/>
  </cellStyleXfs>
  <cellXfs count="45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left" readingOrder="0" shrinkToFit="0" vertical="center" wrapText="0"/>
    </xf>
    <xf borderId="2" fillId="0" fontId="1" numFmtId="0" xfId="0" applyAlignment="1" applyBorder="1" applyFont="1">
      <alignment horizontal="left" readingOrder="0" shrinkToFit="0" vertical="center" wrapText="0"/>
    </xf>
    <xf borderId="2" fillId="0" fontId="2" numFmtId="0" xfId="0" applyAlignment="1" applyBorder="1" applyFont="1">
      <alignment horizontal="left" readingOrder="0" shrinkToFit="0" vertical="center" wrapText="0"/>
    </xf>
    <xf borderId="2" fillId="0" fontId="2" numFmtId="0" xfId="0" applyAlignment="1" applyBorder="1" applyFont="1">
      <alignment horizontal="left" readingOrder="0" shrinkToFit="0" vertical="center" wrapText="0"/>
    </xf>
    <xf borderId="3" fillId="0" fontId="2" numFmtId="0" xfId="0" applyAlignment="1" applyBorder="1" applyFont="1">
      <alignment horizontal="left" readingOrder="0" shrinkToFit="0" vertical="center" wrapText="0"/>
    </xf>
    <xf borderId="4" fillId="2" fontId="3" numFmtId="0" xfId="0" applyAlignment="1" applyBorder="1" applyFill="1" applyFont="1">
      <alignment readingOrder="0" shrinkToFit="0" vertical="center" wrapText="0"/>
    </xf>
    <xf borderId="5" fillId="0" fontId="2" numFmtId="0" xfId="0" applyAlignment="1" applyBorder="1" applyFont="1">
      <alignment readingOrder="0" shrinkToFit="0" vertical="center" wrapText="0"/>
    </xf>
    <xf borderId="5" fillId="0" fontId="2" numFmtId="9" xfId="0" applyAlignment="1" applyBorder="1" applyFont="1" applyNumberFormat="1">
      <alignment readingOrder="0" shrinkToFit="0" vertical="center" wrapText="0"/>
    </xf>
    <xf borderId="5" fillId="0" fontId="2" numFmtId="0" xfId="0" applyAlignment="1" applyBorder="1" applyFont="1">
      <alignment readingOrder="0" shrinkToFit="0" vertical="center" wrapText="0"/>
    </xf>
    <xf borderId="6" fillId="0" fontId="2" numFmtId="0" xfId="0" applyAlignment="1" applyBorder="1" applyFont="1">
      <alignment readingOrder="0" shrinkToFit="0" vertical="center" wrapText="0"/>
    </xf>
    <xf borderId="4" fillId="2" fontId="4" numFmtId="0" xfId="0" applyAlignment="1" applyBorder="1" applyFont="1">
      <alignment readingOrder="0" shrinkToFit="0" vertical="center" wrapText="0"/>
    </xf>
    <xf borderId="7" fillId="0" fontId="2" numFmtId="0" xfId="0" applyAlignment="1" applyBorder="1" applyFont="1">
      <alignment readingOrder="0" shrinkToFit="0" vertical="center" wrapText="0"/>
    </xf>
    <xf borderId="7" fillId="0" fontId="2" numFmtId="9" xfId="0" applyAlignment="1" applyBorder="1" applyFont="1" applyNumberFormat="1">
      <alignment readingOrder="0" shrinkToFit="0" vertical="center" wrapText="0"/>
    </xf>
    <xf borderId="8" fillId="0" fontId="2" numFmtId="0" xfId="0" applyAlignment="1" applyBorder="1" applyFont="1">
      <alignment shrinkToFit="0" vertical="center" wrapText="0"/>
    </xf>
    <xf borderId="6" fillId="0" fontId="2" numFmtId="0" xfId="0" applyAlignment="1" applyBorder="1" applyFont="1">
      <alignment readingOrder="0" shrinkToFit="0" vertical="center" wrapText="0"/>
    </xf>
    <xf borderId="9" fillId="3" fontId="4" numFmtId="0" xfId="0" applyAlignment="1" applyBorder="1" applyFill="1" applyFont="1">
      <alignment readingOrder="0" shrinkToFit="0" vertical="center" wrapText="0"/>
    </xf>
    <xf borderId="7" fillId="0" fontId="2" numFmtId="0" xfId="0" applyAlignment="1" applyBorder="1" applyFont="1">
      <alignment readingOrder="0" shrinkToFit="0" vertical="center" wrapText="0"/>
    </xf>
    <xf borderId="8" fillId="0" fontId="2" numFmtId="0" xfId="0" applyAlignment="1" applyBorder="1" applyFont="1">
      <alignment readingOrder="0" shrinkToFit="0" vertical="center" wrapText="0"/>
    </xf>
    <xf borderId="10" fillId="4" fontId="2" numFmtId="0" xfId="0" applyAlignment="1" applyBorder="1" applyFill="1" applyFont="1">
      <alignment readingOrder="0" shrinkToFit="0" vertical="center" wrapText="0"/>
    </xf>
    <xf borderId="5" fillId="0" fontId="2" numFmtId="0" xfId="0" applyAlignment="1" applyBorder="1" applyFont="1">
      <alignment shrinkToFit="0" vertical="center" wrapText="0"/>
    </xf>
    <xf borderId="6" fillId="0" fontId="2" numFmtId="0" xfId="0" applyAlignment="1" applyBorder="1" applyFont="1">
      <alignment shrinkToFit="0" vertical="center" wrapText="0"/>
    </xf>
    <xf borderId="11" fillId="5" fontId="2" numFmtId="0" xfId="0" applyAlignment="1" applyBorder="1" applyFill="1" applyFont="1">
      <alignment readingOrder="0" shrinkToFit="0" vertical="center" wrapText="0"/>
    </xf>
    <xf borderId="7" fillId="0" fontId="2" numFmtId="0" xfId="0" applyAlignment="1" applyBorder="1" applyFont="1">
      <alignment shrinkToFit="0" vertical="center" wrapText="0"/>
    </xf>
    <xf borderId="12" fillId="0" fontId="2" numFmtId="0" xfId="0" applyAlignment="1" applyBorder="1" applyFont="1">
      <alignment readingOrder="0" shrinkToFit="0" vertical="center" wrapText="0"/>
    </xf>
    <xf borderId="13" fillId="6" fontId="4" numFmtId="0" xfId="0" applyAlignment="1" applyBorder="1" applyFill="1" applyFont="1">
      <alignment readingOrder="0" shrinkToFit="0" vertical="center" wrapText="0"/>
    </xf>
    <xf borderId="14" fillId="0" fontId="4" numFmtId="0" xfId="0" applyAlignment="1" applyBorder="1" applyFont="1">
      <alignment shrinkToFit="0" vertical="center" wrapText="0"/>
    </xf>
    <xf borderId="15" fillId="0" fontId="4" numFmtId="0" xfId="0" applyAlignment="1" applyBorder="1" applyFont="1">
      <alignment shrinkToFit="0" vertical="center" wrapText="0"/>
    </xf>
    <xf borderId="1" fillId="0" fontId="5" numFmtId="0" xfId="0" applyAlignment="1" applyBorder="1" applyFont="1">
      <alignment horizontal="left" readingOrder="0" shrinkToFit="0" vertical="center" wrapText="0"/>
    </xf>
    <xf borderId="3" fillId="0" fontId="6" numFmtId="0" xfId="0" applyAlignment="1" applyBorder="1" applyFont="1">
      <alignment horizontal="left" readingOrder="0" shrinkToFit="0" vertical="center" wrapText="0"/>
    </xf>
    <xf borderId="12" fillId="0" fontId="5" numFmtId="0" xfId="0" applyAlignment="1" applyBorder="1" applyFont="1">
      <alignment readingOrder="0" shrinkToFit="0" vertical="center" wrapText="0"/>
    </xf>
    <xf borderId="6" fillId="0" fontId="6" numFmtId="0" xfId="0" applyAlignment="1" applyBorder="1" applyFont="1">
      <alignment readingOrder="0" shrinkToFit="0" vertical="center" wrapText="0"/>
    </xf>
    <xf borderId="16" fillId="0" fontId="5" numFmtId="0" xfId="0" applyAlignment="1" applyBorder="1" applyFont="1">
      <alignment readingOrder="0" shrinkToFit="0" vertical="center" wrapText="0"/>
    </xf>
    <xf borderId="8" fillId="0" fontId="6" numFmtId="0" xfId="0" applyAlignment="1" applyBorder="1" applyFont="1">
      <alignment readingOrder="0" shrinkToFit="0" vertical="center" wrapText="0"/>
    </xf>
    <xf borderId="12" fillId="0" fontId="7" numFmtId="0" xfId="0" applyAlignment="1" applyBorder="1" applyFont="1">
      <alignment readingOrder="0" shrinkToFit="0" vertical="center" wrapText="0"/>
    </xf>
    <xf borderId="12" fillId="0" fontId="8" numFmtId="0" xfId="0" applyAlignment="1" applyBorder="1" applyFont="1">
      <alignment readingOrder="0" shrinkToFit="0" vertical="center" wrapText="0"/>
    </xf>
    <xf borderId="12" fillId="0" fontId="9" numFmtId="0" xfId="0" applyAlignment="1" applyBorder="1" applyFont="1">
      <alignment readingOrder="0" shrinkToFit="0" vertical="center" wrapText="0"/>
    </xf>
    <xf borderId="16" fillId="0" fontId="6" numFmtId="0" xfId="0" applyAlignment="1" applyBorder="1" applyFont="1">
      <alignment readingOrder="0" shrinkToFit="0" vertical="center" wrapText="0"/>
    </xf>
    <xf borderId="12" fillId="0" fontId="6" numFmtId="0" xfId="0" applyAlignment="1" applyBorder="1" applyFont="1">
      <alignment readingOrder="0" shrinkToFit="0" vertical="center" wrapText="0"/>
    </xf>
    <xf borderId="5" fillId="0" fontId="10" numFmtId="0" xfId="0" applyAlignment="1" applyBorder="1" applyFont="1">
      <alignment readingOrder="0" shrinkToFit="0" vertical="center" wrapText="0"/>
    </xf>
    <xf borderId="16" fillId="0" fontId="11" numFmtId="0" xfId="0" applyAlignment="1" applyBorder="1" applyFont="1">
      <alignment readingOrder="0" shrinkToFit="0" vertical="center" wrapText="0"/>
    </xf>
    <xf borderId="7" fillId="0" fontId="11" numFmtId="0" xfId="0" applyAlignment="1" applyBorder="1" applyFont="1">
      <alignment shrinkToFit="0" vertical="center" wrapText="0"/>
    </xf>
    <xf borderId="7" fillId="0" fontId="8" numFmtId="0" xfId="0" applyAlignment="1" applyBorder="1" applyFont="1">
      <alignment readingOrder="0" shrinkToFit="0" vertical="center" wrapText="0"/>
    </xf>
    <xf borderId="7" fillId="0" fontId="6" numFmtId="0" xfId="0" applyAlignment="1" applyBorder="1" applyFont="1">
      <alignment shrinkToFit="0" vertical="center" wrapText="0"/>
    </xf>
    <xf borderId="8" fillId="0" fontId="2" numFmtId="0" xfId="0" applyAlignment="1" applyBorder="1" applyFont="1">
      <alignment readingOrder="0" shrinkToFit="0" vertical="center" wrapText="0"/>
    </xf>
  </cellXfs>
  <cellStyles count="1">
    <cellStyle xfId="0" name="Normal" builtinId="0"/>
  </cellStyles>
  <dxfs count="5">
    <dxf>
      <font/>
      <fill>
        <patternFill patternType="none"/>
      </fill>
      <border/>
    </dxf>
    <dxf>
      <font/>
      <fill>
        <patternFill patternType="solid">
          <fgColor rgb="FF356854"/>
          <bgColor rgb="FF356854"/>
        </patternFill>
      </fill>
      <border/>
    </dxf>
    <dxf>
      <font/>
      <fill>
        <patternFill patternType="solid">
          <fgColor rgb="FFFFFFFF"/>
          <bgColor rgb="FFFFFFFF"/>
        </patternFill>
      </fill>
      <border/>
    </dxf>
    <dxf>
      <font/>
      <fill>
        <patternFill patternType="solid">
          <fgColor rgb="FFF6F8F9"/>
          <bgColor rgb="FFF6F8F9"/>
        </patternFill>
      </fill>
      <border/>
    </dxf>
    <dxf>
      <font/>
      <fill>
        <patternFill patternType="solid">
          <fgColor rgb="FFCDD9D4"/>
          <bgColor rgb="FFCDD9D4"/>
        </patternFill>
      </fill>
      <border/>
    </dxf>
  </dxfs>
  <tableStyles count="2">
    <tableStyle count="3" pivot="0" name="СТАРТ-style">
      <tableStyleElement dxfId="1" type="headerRow"/>
      <tableStyleElement dxfId="2" type="firstRowStripe"/>
      <tableStyleElement dxfId="3" type="secondRowStripe"/>
    </tableStyle>
    <tableStyle count="4" pivot="0" name="СТАРТ-style 2">
      <tableStyleElement dxfId="1" type="headerRow"/>
      <tableStyleElement dxfId="2" type="firstRowStripe"/>
      <tableStyleElement dxfId="3" type="secondRowStripe"/>
      <tableStyleElement dxfId="4" type="totalRow"/>
    </tableStyle>
  </tableStyle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ables/table1.xml><?xml version="1.0" encoding="utf-8"?>
<table xmlns="http://schemas.openxmlformats.org/spreadsheetml/2006/main" ref="B2:G10" displayName="Таблица1" name="Таблица1" id="1">
  <tableColumns count="6">
    <tableColumn name="Мотивация для блогеров" id="1"/>
    <tableColumn name="Столбец 1" id="2"/>
    <tableColumn name="Столбец 2" id="3"/>
    <tableColumn name="Столбец 3" id="4"/>
    <tableColumn name="Столбец 4" id="5"/>
    <tableColumn name="Столбец 5" id="6"/>
  </tableColumns>
  <tableStyleInfo name="СТАРТ-style" showColumnStripes="0" showFirstColumn="1" showLastColumn="1" showRowStripes="1"/>
</table>
</file>

<file path=xl/tables/table2.xml><?xml version="1.0" encoding="utf-8"?>
<table xmlns="http://schemas.openxmlformats.org/spreadsheetml/2006/main" ref="B12:G23" displayName="Таблица2" name="Таблица2" id="2">
  <tableColumns count="6">
    <tableColumn name="Затраты" id="1"/>
    <tableColumn name="Столбец 1" id="2"/>
    <tableColumn name="Столбец 2" id="3"/>
    <tableColumn name="Столбец 3" id="4"/>
    <tableColumn name="Столбец 4" id="5"/>
    <tableColumn name="Столбец 5" id="6"/>
  </tableColumns>
  <tableStyleInfo name="СТАРТ-style 2" showColumnStripes="0" showFirstColumn="1" showLastColumn="1" showRowStripes="1"/>
</table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comments" Target="../comments1.xml"/><Relationship Id="rId2" Type="http://schemas.openxmlformats.org/officeDocument/2006/relationships/drawing" Target="../drawings/drawing1.xml"/><Relationship Id="rId3" Type="http://schemas.openxmlformats.org/officeDocument/2006/relationships/vmlDrawing" Target="../drawings/vmlDrawing1.vml"/><Relationship Id="rId6" Type="http://schemas.openxmlformats.org/officeDocument/2006/relationships/table" Target="../tables/table1.xml"/><Relationship Id="rId7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2" max="2" width="70.88"/>
    <col customWidth="1" min="3" max="4" width="37.38"/>
    <col customWidth="1" min="5" max="5" width="33.5"/>
    <col customWidth="1" min="6" max="6" width="13.38"/>
    <col customWidth="1" min="7" max="7" width="18.75"/>
  </cols>
  <sheetData>
    <row r="2">
      <c r="B2" s="1" t="s">
        <v>0</v>
      </c>
      <c r="C2" s="2" t="s">
        <v>1</v>
      </c>
      <c r="D2" s="3" t="s">
        <v>2</v>
      </c>
      <c r="E2" s="3" t="s">
        <v>3</v>
      </c>
      <c r="F2" s="4" t="s">
        <v>4</v>
      </c>
      <c r="G2" s="5" t="s">
        <v>5</v>
      </c>
    </row>
    <row r="3">
      <c r="B3" s="6" t="s">
        <v>6</v>
      </c>
      <c r="C3" s="7" t="s">
        <v>7</v>
      </c>
      <c r="D3" s="8">
        <v>0.15</v>
      </c>
      <c r="E3" s="7">
        <v>2500.0</v>
      </c>
      <c r="F3" s="9">
        <f>E3*D3</f>
        <v>375</v>
      </c>
      <c r="G3" s="10">
        <v>2125.0</v>
      </c>
    </row>
    <row r="4">
      <c r="B4" s="11" t="s">
        <v>8</v>
      </c>
      <c r="C4" s="12" t="s">
        <v>9</v>
      </c>
      <c r="D4" s="13">
        <v>0.05</v>
      </c>
      <c r="E4" s="13"/>
      <c r="G4" s="14"/>
    </row>
    <row r="5">
      <c r="B5" s="11" t="s">
        <v>10</v>
      </c>
      <c r="C5" s="7" t="s">
        <v>11</v>
      </c>
      <c r="E5" s="7">
        <v>100000.0</v>
      </c>
      <c r="F5" s="9"/>
      <c r="G5" s="15"/>
    </row>
    <row r="6">
      <c r="B6" s="16" t="s">
        <v>12</v>
      </c>
      <c r="C6" s="12" t="s">
        <v>13</v>
      </c>
      <c r="D6" s="12">
        <v>10.0</v>
      </c>
      <c r="E6" s="12"/>
      <c r="F6" s="17">
        <f>E5*D6</f>
        <v>1000000</v>
      </c>
      <c r="G6" s="18"/>
    </row>
    <row r="7">
      <c r="B7" s="19" t="s">
        <v>14</v>
      </c>
      <c r="C7" s="7">
        <v>1.0</v>
      </c>
      <c r="D7" s="7">
        <v>1000.0</v>
      </c>
      <c r="E7" s="7" t="s">
        <v>15</v>
      </c>
      <c r="F7" s="20">
        <f>E3*D7*D3</f>
        <v>375000</v>
      </c>
      <c r="G7" s="21"/>
    </row>
    <row r="8">
      <c r="B8" s="22" t="s">
        <v>16</v>
      </c>
      <c r="C8" s="12">
        <v>15.0</v>
      </c>
      <c r="D8" s="12">
        <v>1000.0</v>
      </c>
      <c r="E8" s="12" t="s">
        <v>15</v>
      </c>
      <c r="F8" s="23">
        <f>E3*D8*D4*C8</f>
        <v>1875000</v>
      </c>
      <c r="G8" s="14"/>
    </row>
    <row r="9">
      <c r="B9" s="24"/>
      <c r="G9" s="21"/>
    </row>
    <row r="10">
      <c r="B10" s="25" t="s">
        <v>17</v>
      </c>
      <c r="C10" s="26"/>
      <c r="D10" s="26"/>
      <c r="E10" s="26"/>
      <c r="F10" s="26">
        <f>F6+F7+F8</f>
        <v>3250000</v>
      </c>
      <c r="G10" s="27"/>
    </row>
    <row r="12">
      <c r="B12" s="28" t="s">
        <v>18</v>
      </c>
      <c r="C12" s="3" t="s">
        <v>1</v>
      </c>
      <c r="D12" s="3" t="s">
        <v>2</v>
      </c>
      <c r="E12" s="3" t="s">
        <v>3</v>
      </c>
      <c r="F12" s="3" t="s">
        <v>4</v>
      </c>
      <c r="G12" s="29" t="s">
        <v>5</v>
      </c>
    </row>
    <row r="13">
      <c r="B13" s="30" t="s">
        <v>19</v>
      </c>
      <c r="C13" s="8">
        <v>0.2</v>
      </c>
      <c r="D13" s="7">
        <v>10000.0</v>
      </c>
      <c r="E13" s="7" t="s">
        <v>20</v>
      </c>
      <c r="F13" s="7">
        <v>2500.0</v>
      </c>
      <c r="G13" s="31" t="s">
        <v>21</v>
      </c>
    </row>
    <row r="14">
      <c r="B14" s="32" t="s">
        <v>22</v>
      </c>
      <c r="C14" s="13">
        <v>0.2</v>
      </c>
      <c r="D14" s="12"/>
      <c r="E14" s="12"/>
      <c r="F14" s="12"/>
      <c r="G14" s="33"/>
    </row>
    <row r="15">
      <c r="B15" s="34" t="s">
        <v>23</v>
      </c>
      <c r="C15" s="8">
        <v>0.2</v>
      </c>
    </row>
    <row r="16">
      <c r="B16" s="32" t="s">
        <v>24</v>
      </c>
      <c r="C16" s="12">
        <v>5000000.0</v>
      </c>
    </row>
    <row r="17">
      <c r="B17" s="35" t="s">
        <v>25</v>
      </c>
      <c r="C17" s="7">
        <v>1500000.0</v>
      </c>
    </row>
    <row r="18">
      <c r="B18" s="32" t="s">
        <v>26</v>
      </c>
      <c r="C18" s="12">
        <v>5000000.0</v>
      </c>
    </row>
    <row r="19">
      <c r="B19" s="36" t="s">
        <v>27</v>
      </c>
      <c r="C19" s="8">
        <v>0.05</v>
      </c>
    </row>
    <row r="20">
      <c r="B20" s="37" t="s">
        <v>28</v>
      </c>
      <c r="C20" s="12">
        <v>2.5E7</v>
      </c>
    </row>
    <row r="21">
      <c r="B21" s="38" t="s">
        <v>29</v>
      </c>
      <c r="C21" s="7">
        <v>2.8E7</v>
      </c>
      <c r="D21" s="39" t="s">
        <v>30</v>
      </c>
    </row>
    <row r="22">
      <c r="B22" s="40" t="s">
        <v>31</v>
      </c>
      <c r="C22" s="41">
        <f>C21+C20</f>
        <v>53000000</v>
      </c>
      <c r="D22" s="42">
        <v>1.4854E7</v>
      </c>
      <c r="E22" s="12" t="s">
        <v>30</v>
      </c>
      <c r="F22" s="43">
        <f>D22*49%</f>
        <v>7278460</v>
      </c>
      <c r="G22" s="44" t="s">
        <v>32</v>
      </c>
    </row>
  </sheetData>
  <drawing r:id="rId2"/>
  <legacyDrawing r:id="rId3"/>
  <tableParts count="2">
    <tablePart r:id="rId6"/>
    <tablePart r:id="rId7"/>
  </tableParts>
</worksheet>
</file>